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E1C0F2CF-95BF-47C7-A4D8-FDCE023CC23F}" xr6:coauthVersionLast="46" xr6:coauthVersionMax="46" xr10:uidLastSave="{00000000-0000-0000-0000-000000000000}"/>
  <bookViews>
    <workbookView xWindow="9495" yWindow="2265" windowWidth="19545" windowHeight="19245" xr2:uid="{CE1622C8-FA16-422A-8B83-D1250F3119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</calcChain>
</file>

<file path=xl/sharedStrings.xml><?xml version="1.0" encoding="utf-8"?>
<sst xmlns="http://schemas.openxmlformats.org/spreadsheetml/2006/main" count="18" uniqueCount="18">
  <si>
    <t>variables</t>
  </si>
  <si>
    <t>data</t>
  </si>
  <si>
    <t>formulas</t>
  </si>
  <si>
    <t>rate</t>
  </si>
  <si>
    <t>Acquisition cost</t>
  </si>
  <si>
    <t>ATCF1</t>
  </si>
  <si>
    <t>ATCF2</t>
  </si>
  <si>
    <t>ATCF3</t>
  </si>
  <si>
    <t>ATCF4</t>
  </si>
  <si>
    <t>ATCF5</t>
  </si>
  <si>
    <t>Salvage value</t>
  </si>
  <si>
    <t>NPV</t>
  </si>
  <si>
    <t>IRR</t>
  </si>
  <si>
    <t>=IRR(Acquisition cost, ATCF1:ATCF5,salvage value)</t>
  </si>
  <si>
    <t>AE</t>
  </si>
  <si>
    <t>nper</t>
  </si>
  <si>
    <t>=PMT(rate,nper,NPV)</t>
  </si>
  <si>
    <t>=–V0+NPV(rate,ATCF1:ATCF5)+Vn/(1+rate)^nper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</si>
</sst>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9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0" fontId="0" fillId="0" borderId="0" xfId="0" quotePrefix="1" applyAlignment="1">
      <alignment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F546-9B21-4738-A279-D1E03FBAE745}">
  <dimension ref="A1:C13"/>
  <sheetViews>
    <sheetView tabSelected="1" workbookViewId="0">
      <selection activeCell="C22" sqref="C22"/>
    </sheetView>
  </sheetViews>
  <sheetFormatPr defaultRowHeight="15" x14ac:dyDescent="0.25"/>
  <cols>
    <col min="2" max="2" width="20.42578125" customWidth="1"/>
    <col min="3" max="3" width="54.8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>
        <v>0.1</v>
      </c>
      <c r="C2" s="2"/>
    </row>
    <row r="3" spans="1:3" ht="30" x14ac:dyDescent="0.25">
      <c r="A3" s="2" t="s">
        <v>4</v>
      </c>
      <c r="B3" s="4">
        <v>-100000</v>
      </c>
      <c r="C3" s="2"/>
    </row>
    <row r="4" spans="1:3" x14ac:dyDescent="0.25">
      <c r="A4" s="2" t="s">
        <v>5</v>
      </c>
      <c r="B4" s="4">
        <v>24000</v>
      </c>
      <c r="C4" s="2"/>
    </row>
    <row r="5" spans="1:3" x14ac:dyDescent="0.25">
      <c r="A5" s="2" t="s">
        <v>6</v>
      </c>
      <c r="B5" s="4">
        <v>31200</v>
      </c>
      <c r="C5" s="2"/>
    </row>
    <row r="6" spans="1:3" x14ac:dyDescent="0.25">
      <c r="A6" s="2" t="s">
        <v>7</v>
      </c>
      <c r="B6" s="4">
        <v>28140</v>
      </c>
      <c r="C6" s="2"/>
    </row>
    <row r="7" spans="1:3" x14ac:dyDescent="0.25">
      <c r="A7" s="2" t="s">
        <v>8</v>
      </c>
      <c r="B7" s="4">
        <v>27664</v>
      </c>
      <c r="C7" s="2"/>
    </row>
    <row r="8" spans="1:3" x14ac:dyDescent="0.25">
      <c r="A8" s="2" t="s">
        <v>9</v>
      </c>
      <c r="B8" s="4">
        <v>30664</v>
      </c>
      <c r="C8" s="2"/>
    </row>
    <row r="9" spans="1:3" ht="30" x14ac:dyDescent="0.25">
      <c r="A9" s="2" t="s">
        <v>10</v>
      </c>
      <c r="B9" s="4">
        <v>33666</v>
      </c>
      <c r="C9" s="2"/>
    </row>
    <row r="10" spans="1:3" x14ac:dyDescent="0.25">
      <c r="A10" s="2" t="s">
        <v>11</v>
      </c>
      <c r="B10" s="4">
        <f>B3+NPV(B2,B4:B8) +B9/(1 + B2)^B13</f>
        <v>27584.057224109085</v>
      </c>
      <c r="C10" s="7" t="s">
        <v>17</v>
      </c>
    </row>
    <row r="11" spans="1:3" x14ac:dyDescent="0.25">
      <c r="A11" s="2" t="s">
        <v>12</v>
      </c>
      <c r="B11" s="5">
        <f>IRR(B3:B9)</f>
        <v>0.18006157429832093</v>
      </c>
      <c r="C11" s="7" t="s">
        <v>13</v>
      </c>
    </row>
    <row r="12" spans="1:3" x14ac:dyDescent="0.25">
      <c r="A12" s="2" t="s">
        <v>14</v>
      </c>
      <c r="B12" s="6">
        <f>PMT(B2,B13,B10)</f>
        <v>-7276.604805818075</v>
      </c>
      <c r="C12" s="8" t="s">
        <v>16</v>
      </c>
    </row>
    <row r="13" spans="1:3" x14ac:dyDescent="0.25">
      <c r="A13" s="2" t="s">
        <v>15</v>
      </c>
      <c r="B13" s="3">
        <v>5</v>
      </c>
      <c r="C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2021-01-23T13:38:03Z</dcterms:created>
  <dcterms:modified xsi:type="dcterms:W3CDTF">2021-01-23T13:39:56Z</dcterms:modified>
</cp:coreProperties>
</file>